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ლოტი 1" sheetId="1" r:id="rId1"/>
    <sheet name="ლოტი 2" sheetId="2" r:id="rId2"/>
  </sheets>
  <calcPr calcId="162913"/>
</workbook>
</file>

<file path=xl/calcChain.xml><?xml version="1.0" encoding="utf-8"?>
<calcChain xmlns="http://schemas.openxmlformats.org/spreadsheetml/2006/main">
  <c r="G4" i="1" l="1"/>
  <c r="G7" i="1" s="1"/>
  <c r="G5" i="1"/>
  <c r="G6" i="1"/>
  <c r="H4" i="2"/>
  <c r="H5" i="2" s="1"/>
</calcChain>
</file>

<file path=xl/sharedStrings.xml><?xml version="1.0" encoding="utf-8"?>
<sst xmlns="http://schemas.openxmlformats.org/spreadsheetml/2006/main" count="31" uniqueCount="19">
  <si>
    <t>#</t>
  </si>
  <si>
    <t>სურათი</t>
  </si>
  <si>
    <t>ტექნიკური მახასიათებლები</t>
  </si>
  <si>
    <t>რაოდენობა (ცალი)</t>
  </si>
  <si>
    <t>ერთეულის ღირებულება</t>
  </si>
  <si>
    <t>ჯამური ღირებულება</t>
  </si>
  <si>
    <t>მოწოდების ვადა</t>
  </si>
  <si>
    <t>დანართი N 1 (ფასების ცხრილი)</t>
  </si>
  <si>
    <t>სულ ჯამი</t>
  </si>
  <si>
    <t>ვალუტა</t>
  </si>
  <si>
    <t xml:space="preserve">ფერები:
წითელი: RAL 3020
შავი;        RAL 9005 (jet black)
თეთრი:   RAL 9003 (single white)
</t>
  </si>
  <si>
    <t>ფერები:
წითელი: RAL 3020
შავი;        RAL 9005 (jet black)
თეთრი:   RAL 9003 (single white)</t>
  </si>
  <si>
    <t>სწრაფი გადახდის მეორადი აპარატის  გადაღებვა (ზედა კარების გარეშე)</t>
  </si>
  <si>
    <t>სწრაფი გადახდის მეორადი აპარატის ზედა კარის  გადაღებვა</t>
  </si>
  <si>
    <t>სწრაფი გადახდის მეორადი აპარატის ზედა მონიტორის ჩარჩოს გადაღებვა</t>
  </si>
  <si>
    <t xml:space="preserve">დასახელება </t>
  </si>
  <si>
    <t>სწრაფი გადახდის აპარატის ზედა კარი - მოდელი APP3 (შეღებვა, მოწოდება)</t>
  </si>
  <si>
    <t>ლოტი 1</t>
  </si>
  <si>
    <t>ლოტი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</si>
</sst>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[$₾-437]_-;\-* #,##0.00\ [$₾-437]_-;_-* &quot;-&quot;??\ [$₾-43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2216150</xdr:colOff>
      <xdr:row>3</xdr:row>
      <xdr:rowOff>193675</xdr:rowOff>
    </xdr:from>
    <xdr:to>
      <xdr:col>2</xdr:col>
      <xdr:colOff>4076512</xdr:colOff>
      <xdr:row>3</xdr:row>
      <xdr:rowOff>2381679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7050" y="1527175"/>
          <a:ext cx="1860362" cy="2188004"/>
        </a:xfrm>
        <a:prstGeom prst="rect">
          <a:avLst/>
        </a:prstGeom>
      </xdr:spPr>
    </xdr:pic>
    <xdr:clientData/>
  </xdr:twoCellAnchor>
  <xdr:twoCellAnchor editAs="oneCell">
    <xdr:from>
      <xdr:col>2</xdr:col>
      <xdr:colOff>5099050</xdr:colOff>
      <xdr:row>3</xdr:row>
      <xdr:rowOff>109715</xdr:rowOff>
    </xdr:from>
    <xdr:to>
      <xdr:col>2</xdr:col>
      <xdr:colOff>6369050</xdr:colOff>
      <xdr:row>3</xdr:row>
      <xdr:rowOff>2367493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950" y="1443215"/>
          <a:ext cx="1270000" cy="2257778"/>
        </a:xfrm>
        <a:prstGeom prst="rect">
          <a:avLst/>
        </a:prstGeom>
      </xdr:spPr>
    </xdr:pic>
    <xdr:clientData/>
  </xdr:twoCellAnchor>
  <xdr:oneCellAnchor>
    <xdr:from>
      <xdr:col>2</xdr:col>
      <xdr:colOff>2232025</xdr:colOff>
      <xdr:row>4</xdr:row>
      <xdr:rowOff>279046</xdr:rowOff>
    </xdr:from>
    <xdr:ext cx="1635125" cy="2906889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2925" y="4146196"/>
          <a:ext cx="1635125" cy="2906889"/>
        </a:xfrm>
        <a:prstGeom prst="rect">
          <a:avLst/>
        </a:prstGeom>
      </xdr:spPr>
    </xdr:pic>
    <xdr:clientData/>
  </xdr:oneCellAnchor>
  <xdr:oneCellAnchor>
    <xdr:from>
      <xdr:col>2</xdr:col>
      <xdr:colOff>4705350</xdr:colOff>
      <xdr:row>4</xdr:row>
      <xdr:rowOff>269875</xdr:rowOff>
    </xdr:from>
    <xdr:ext cx="1657350" cy="2946400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4137025"/>
          <a:ext cx="1657350" cy="2946400"/>
        </a:xfrm>
        <a:prstGeom prst="rect">
          <a:avLst/>
        </a:prstGeom>
      </xdr:spPr>
    </xdr:pic>
    <xdr:clientData/>
  </xdr:oneCellAnchor>
  <xdr:twoCellAnchor editAs="oneCell">
    <xdr:from>
      <xdr:col>2</xdr:col>
      <xdr:colOff>590550</xdr:colOff>
      <xdr:row>5</xdr:row>
      <xdr:rowOff>355600</xdr:rowOff>
    </xdr:from>
    <xdr:to>
      <xdr:col>2</xdr:col>
      <xdr:colOff>2447925</xdr:colOff>
      <xdr:row>5</xdr:row>
      <xdr:rowOff>2832100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7670800"/>
          <a:ext cx="1857375" cy="2476500"/>
        </a:xfrm>
        <a:prstGeom prst="rect">
          <a:avLst/>
        </a:prstGeom>
      </xdr:spPr>
    </xdr:pic>
    <xdr:clientData/>
  </xdr:twoCellAnchor>
  <xdr:twoCellAnchor editAs="oneCell">
    <xdr:from>
      <xdr:col>2</xdr:col>
      <xdr:colOff>2714625</xdr:colOff>
      <xdr:row>5</xdr:row>
      <xdr:rowOff>377825</xdr:rowOff>
    </xdr:from>
    <xdr:to>
      <xdr:col>2</xdr:col>
      <xdr:colOff>4587875</xdr:colOff>
      <xdr:row>5</xdr:row>
      <xdr:rowOff>2875492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7693025"/>
          <a:ext cx="1873250" cy="2497667"/>
        </a:xfrm>
        <a:prstGeom prst="rect">
          <a:avLst/>
        </a:prstGeom>
      </xdr:spPr>
    </xdr:pic>
    <xdr:clientData/>
  </xdr:twoCellAnchor>
  <xdr:twoCellAnchor editAs="oneCell">
    <xdr:from>
      <xdr:col>2</xdr:col>
      <xdr:colOff>4889500</xdr:colOff>
      <xdr:row>5</xdr:row>
      <xdr:rowOff>333375</xdr:rowOff>
    </xdr:from>
    <xdr:to>
      <xdr:col>2</xdr:col>
      <xdr:colOff>6794500</xdr:colOff>
      <xdr:row>5</xdr:row>
      <xdr:rowOff>2873375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0400" y="7648575"/>
          <a:ext cx="1905000" cy="2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7219951</xdr:colOff>
      <xdr:row>5</xdr:row>
      <xdr:rowOff>247650</xdr:rowOff>
    </xdr:from>
    <xdr:to>
      <xdr:col>2</xdr:col>
      <xdr:colOff>8712201</xdr:colOff>
      <xdr:row>5</xdr:row>
      <xdr:rowOff>2933700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1" y="7562850"/>
          <a:ext cx="1492250" cy="2686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2333626</xdr:colOff>
      <xdr:row>3</xdr:row>
      <xdr:rowOff>433031</xdr:rowOff>
    </xdr:from>
    <xdr:to>
      <xdr:col>2</xdr:col>
      <xdr:colOff>5119687</xdr:colOff>
      <xdr:row>3</xdr:row>
      <xdr:rowOff>4786312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189" y="1766531"/>
          <a:ext cx="2786061" cy="4353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50" zoomScaleNormal="50" workbookViewId="0">
      <pane ySplit="3" topLeftCell="A4" activePane="bottomLeft" state="frozen"/>
      <selection pane="bottomLeft" activeCell="K5" sqref="K5"/>
    </sheetView>
  </sheetViews>
  <sheetFormatPr defaultColWidth="9" defaultRowHeight="21" x14ac:dyDescent="0.25"/>
  <cols>
    <col min="1" max="1" width="9" style="18"/>
    <col min="2" max="2" width="41.5703125" style="19" customWidth="1"/>
    <col min="3" max="3" width="147.140625" style="19" customWidth="1"/>
    <col min="4" max="4" width="52.28515625" style="19" customWidth="1"/>
    <col min="5" max="5" width="29.28515625" style="11" customWidth="1"/>
    <col min="6" max="8" width="35.28515625" style="12" customWidth="1"/>
    <col min="9" max="9" width="48.7109375" style="3" customWidth="1"/>
    <col min="10" max="16384" width="9" style="3"/>
  </cols>
  <sheetData>
    <row r="1" spans="1:8" ht="52.5" customHeight="1" x14ac:dyDescent="0.25">
      <c r="A1" s="9"/>
      <c r="B1" s="22" t="s">
        <v>7</v>
      </c>
      <c r="C1" s="23"/>
      <c r="D1" s="23"/>
    </row>
    <row r="2" spans="1:8" ht="52.5" customHeight="1" x14ac:dyDescent="0.25">
      <c r="A2" s="9"/>
      <c r="B2" s="20" t="s">
        <v>17</v>
      </c>
      <c r="C2" s="21"/>
      <c r="D2" s="21"/>
    </row>
    <row r="3" spans="1:8" ht="52.9" customHeight="1" x14ac:dyDescent="0.25">
      <c r="A3" s="1" t="s">
        <v>0</v>
      </c>
      <c r="B3" s="1" t="s">
        <v>15</v>
      </c>
      <c r="C3" s="1" t="s">
        <v>1</v>
      </c>
      <c r="D3" s="1" t="s">
        <v>2</v>
      </c>
      <c r="E3" s="4" t="s">
        <v>3</v>
      </c>
      <c r="F3" s="2" t="s">
        <v>4</v>
      </c>
      <c r="G3" s="2" t="s">
        <v>5</v>
      </c>
      <c r="H3" s="2" t="s">
        <v>9</v>
      </c>
    </row>
    <row r="4" spans="1:8" ht="200.1" customHeight="1" x14ac:dyDescent="0.25">
      <c r="A4" s="9">
        <v>1</v>
      </c>
      <c r="B4" s="7" t="s">
        <v>12</v>
      </c>
      <c r="C4" s="5"/>
      <c r="D4" s="8" t="s">
        <v>10</v>
      </c>
      <c r="E4" s="14">
        <v>400</v>
      </c>
      <c r="F4" s="15"/>
      <c r="G4" s="16">
        <f>F4*E4</f>
        <v>0</v>
      </c>
      <c r="H4" s="17"/>
    </row>
    <row r="5" spans="1:8" ht="271.5" customHeight="1" x14ac:dyDescent="0.25">
      <c r="A5" s="9">
        <v>2</v>
      </c>
      <c r="B5" s="5" t="s">
        <v>13</v>
      </c>
      <c r="C5" s="5"/>
      <c r="D5" s="6" t="s">
        <v>11</v>
      </c>
      <c r="E5" s="14">
        <v>10</v>
      </c>
      <c r="F5" s="15"/>
      <c r="G5" s="16">
        <f t="shared" ref="G5" si="0">F5*E5</f>
        <v>0</v>
      </c>
      <c r="H5" s="17"/>
    </row>
    <row r="6" spans="1:8" ht="250.5" customHeight="1" x14ac:dyDescent="0.25">
      <c r="A6" s="9">
        <v>3</v>
      </c>
      <c r="B6" s="5" t="s">
        <v>14</v>
      </c>
      <c r="C6" s="5"/>
      <c r="D6" s="6" t="s">
        <v>11</v>
      </c>
      <c r="E6" s="14">
        <v>10</v>
      </c>
      <c r="F6" s="15"/>
      <c r="G6" s="16">
        <f t="shared" ref="G6" si="1">F6*E6</f>
        <v>0</v>
      </c>
      <c r="H6" s="17"/>
    </row>
    <row r="7" spans="1:8" ht="30" customHeight="1" x14ac:dyDescent="0.25">
      <c r="F7" s="15" t="s">
        <v>8</v>
      </c>
      <c r="G7" s="16">
        <f>SUM(G4:G6)</f>
        <v>0</v>
      </c>
      <c r="H7" s="15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50" zoomScaleNormal="50" workbookViewId="0">
      <selection activeCell="B4" sqref="B4"/>
    </sheetView>
  </sheetViews>
  <sheetFormatPr defaultColWidth="9" defaultRowHeight="21" x14ac:dyDescent="0.25"/>
  <cols>
    <col min="1" max="1" width="9" style="18"/>
    <col min="2" max="2" width="41.5703125" style="19" customWidth="1"/>
    <col min="3" max="3" width="101.140625" style="19" customWidth="1"/>
    <col min="4" max="4" width="52.28515625" style="19" customWidth="1"/>
    <col min="5" max="5" width="39.85546875" style="10" customWidth="1"/>
    <col min="6" max="6" width="29.28515625" style="11" customWidth="1"/>
    <col min="7" max="9" width="35.28515625" style="12" customWidth="1"/>
    <col min="10" max="16384" width="9" style="3"/>
  </cols>
  <sheetData>
    <row r="1" spans="1:9" ht="52.5" customHeight="1" x14ac:dyDescent="0.25">
      <c r="A1" s="9"/>
      <c r="B1" s="23" t="s">
        <v>7</v>
      </c>
      <c r="C1" s="23"/>
      <c r="D1" s="23"/>
    </row>
    <row r="2" spans="1:9" ht="52.5" customHeight="1" x14ac:dyDescent="0.25">
      <c r="A2" s="9"/>
      <c r="B2" s="21" t="s">
        <v>18</v>
      </c>
      <c r="C2" s="21"/>
      <c r="D2" s="21"/>
    </row>
    <row r="3" spans="1:9" ht="52.9" customHeight="1" x14ac:dyDescent="0.25">
      <c r="A3" s="1" t="s">
        <v>0</v>
      </c>
      <c r="B3" s="1" t="s">
        <v>15</v>
      </c>
      <c r="C3" s="1" t="s">
        <v>1</v>
      </c>
      <c r="D3" s="1" t="s">
        <v>2</v>
      </c>
      <c r="E3" s="1" t="s">
        <v>6</v>
      </c>
      <c r="F3" s="4" t="s">
        <v>3</v>
      </c>
      <c r="G3" s="2" t="s">
        <v>4</v>
      </c>
      <c r="H3" s="2" t="s">
        <v>5</v>
      </c>
      <c r="I3" s="2" t="s">
        <v>9</v>
      </c>
    </row>
    <row r="4" spans="1:9" ht="393.75" customHeight="1" x14ac:dyDescent="0.25">
      <c r="A4" s="9">
        <v>1</v>
      </c>
      <c r="B4" s="5" t="s">
        <v>16</v>
      </c>
      <c r="C4" s="5"/>
      <c r="D4" s="6" t="s">
        <v>11</v>
      </c>
      <c r="E4" s="13"/>
      <c r="F4" s="14">
        <v>400</v>
      </c>
      <c r="G4" s="15"/>
      <c r="H4" s="16">
        <f t="shared" ref="H4" si="0">G4*F4</f>
        <v>0</v>
      </c>
      <c r="I4" s="17"/>
    </row>
    <row r="5" spans="1:9" x14ac:dyDescent="0.25">
      <c r="G5" s="15" t="s">
        <v>8</v>
      </c>
      <c r="H5" s="16">
        <f>SUM(H4:H4)</f>
        <v>0</v>
      </c>
      <c r="I5" s="15"/>
    </row>
  </sheetData>
  <mergeCells count="1">
    <mergeCell ref="B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</vt:lpstr>
      <vt:lpstr>ლოტი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2019-02-20T10:59:19Z</dcterms:modified>
</cp:coreProperties>
</file>